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3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<sst xmlns="http://schemas.openxmlformats.org/spreadsheetml/2006/main" count="13" uniqueCount="13">
  <si>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Insegnamenti</t>
  </si>
  <si>
    <t>CFU</t>
  </si>
  <si>
    <t>Voto</t>
  </si>
  <si>
    <t>CFU * voto</t>
  </si>
  <si>
    <t>Media ponderata (1/30)</t>
  </si>
  <si>
    <t>Media ponderata (1/110)</t>
  </si>
  <si>
    <t>Totale</t>
  </si>
  <si>
    <t>Totale cfu</t>
  </si>
  <si>
    <t xml:space="preserve">NUMERO LODI </t>
  </si>
  <si>
    <t>l</t>
  </si>
  <si>
    <t>Esami sostenuti da ______________matr _______________</t>
  </si>
  <si>
    <t>"NOTA BENE - NELLA COLONNA LODE SCRIVERE "L" *le lodi non hanno valore numerico"</t>
  </si>
  <si>
    <t>esami con idoneità, nella colonna attigua inserire il numero dei cfu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</si>
</sst>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7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0">
      <selection activeCell="A21" sqref="A21"/>
    </sheetView>
  </sheetViews>
  <sheetFormatPr defaultColWidth="9.140625" defaultRowHeight="12.75"/>
  <cols>
    <col min="1" max="1" width="38.7109375" style="1" customWidth="1"/>
    <col min="2" max="2" width="8.57421875" style="2" customWidth="1"/>
    <col min="3" max="4" width="8.140625" style="2" customWidth="1"/>
    <col min="5" max="5" width="10.421875" style="2" customWidth="1"/>
    <col min="6" max="7" width="10.7109375" style="1" customWidth="1"/>
    <col min="8" max="16384" width="9.140625" style="1" customWidth="1"/>
  </cols>
  <sheetData>
    <row r="1" spans="1:7" s="17" customFormat="1" ht="17.25">
      <c r="A1" s="17" t="s">
        <v>10</v>
      </c>
      <c r="B1" s="18"/>
      <c r="C1" s="18"/>
      <c r="D1" s="18"/>
      <c r="E1" s="18"/>
      <c r="F1" s="18"/>
      <c r="G1" s="18"/>
    </row>
    <row r="2" spans="1:7" ht="12.75">
      <c r="A2" s="3"/>
      <c r="B2" s="4"/>
      <c r="C2" s="4"/>
      <c r="D2" s="4"/>
      <c r="E2" s="4"/>
      <c r="F2" s="4"/>
      <c r="G2" s="4"/>
    </row>
    <row r="3" spans="1:7" s="8" customFormat="1" ht="39">
      <c r="A3" s="5" t="s">
        <v>0</v>
      </c>
      <c r="B3" s="6" t="s">
        <v>1</v>
      </c>
      <c r="C3" s="6" t="s">
        <v>2</v>
      </c>
      <c r="D3" s="6"/>
      <c r="E3" s="6" t="s">
        <v>3</v>
      </c>
      <c r="F3" s="7" t="s">
        <v>4</v>
      </c>
      <c r="G3" s="7" t="s">
        <v>5</v>
      </c>
    </row>
    <row r="4" spans="1:7" ht="12.75">
      <c r="A4" s="9"/>
      <c r="B4" s="10">
        <v>6</v>
      </c>
      <c r="C4" s="10">
        <v>30</v>
      </c>
      <c r="D4" s="10"/>
      <c r="E4" s="10">
        <f aca="true" t="shared" si="0" ref="E4:E16">B4*C4</f>
        <v>180</v>
      </c>
      <c r="F4" s="22"/>
      <c r="G4" s="22"/>
    </row>
    <row r="5" spans="1:7" ht="12.75">
      <c r="A5" s="9"/>
      <c r="B5" s="10">
        <v>6</v>
      </c>
      <c r="C5" s="10">
        <v>30</v>
      </c>
      <c r="D5" s="10" t="s">
        <v>9</v>
      </c>
      <c r="E5" s="10">
        <f t="shared" si="0"/>
        <v>180</v>
      </c>
      <c r="F5" s="22"/>
      <c r="G5" s="22"/>
    </row>
    <row r="6" spans="1:7" s="11" customFormat="1" ht="12.75">
      <c r="A6" s="9"/>
      <c r="B6" s="10">
        <v>6</v>
      </c>
      <c r="C6" s="10">
        <v>30</v>
      </c>
      <c r="D6" s="10"/>
      <c r="E6" s="10">
        <f t="shared" si="0"/>
        <v>180</v>
      </c>
      <c r="F6" s="22"/>
      <c r="G6" s="22"/>
    </row>
    <row r="7" spans="1:7" s="11" customFormat="1" ht="12.75">
      <c r="A7" s="9"/>
      <c r="B7" s="10">
        <v>6</v>
      </c>
      <c r="C7" s="10">
        <v>30</v>
      </c>
      <c r="D7" s="10"/>
      <c r="E7" s="10">
        <f t="shared" si="0"/>
        <v>180</v>
      </c>
      <c r="F7" s="22"/>
      <c r="G7" s="22"/>
    </row>
    <row r="8" spans="1:7" s="11" customFormat="1" ht="12.75">
      <c r="A8" s="9"/>
      <c r="B8" s="10">
        <v>6</v>
      </c>
      <c r="C8" s="10">
        <v>30</v>
      </c>
      <c r="D8" s="10"/>
      <c r="E8" s="10">
        <f t="shared" si="0"/>
        <v>180</v>
      </c>
      <c r="F8" s="22"/>
      <c r="G8" s="22"/>
    </row>
    <row r="9" spans="1:7" s="11" customFormat="1" ht="12.75">
      <c r="A9" s="9"/>
      <c r="B9" s="10">
        <v>6</v>
      </c>
      <c r="C9" s="10">
        <v>30</v>
      </c>
      <c r="D9" s="10"/>
      <c r="E9" s="10">
        <f t="shared" si="0"/>
        <v>180</v>
      </c>
      <c r="F9" s="22"/>
      <c r="G9" s="22"/>
    </row>
    <row r="10" spans="1:7" s="11" customFormat="1" ht="12.75">
      <c r="A10" s="9"/>
      <c r="B10" s="10">
        <v>12</v>
      </c>
      <c r="C10" s="10">
        <v>30</v>
      </c>
      <c r="D10" s="10"/>
      <c r="E10" s="10">
        <f t="shared" si="0"/>
        <v>360</v>
      </c>
      <c r="F10" s="22"/>
      <c r="G10" s="22"/>
    </row>
    <row r="11" spans="1:7" s="11" customFormat="1" ht="12.75">
      <c r="A11" s="9"/>
      <c r="B11" s="10">
        <v>12</v>
      </c>
      <c r="C11" s="10">
        <v>30</v>
      </c>
      <c r="D11" s="10"/>
      <c r="E11" s="10">
        <f t="shared" si="0"/>
        <v>360</v>
      </c>
      <c r="F11" s="22"/>
      <c r="G11" s="22"/>
    </row>
    <row r="12" spans="1:7" ht="12.75">
      <c r="A12" s="9"/>
      <c r="B12" s="10">
        <v>6</v>
      </c>
      <c r="C12" s="10">
        <v>30</v>
      </c>
      <c r="D12" s="10"/>
      <c r="E12" s="10">
        <f t="shared" si="0"/>
        <v>180</v>
      </c>
      <c r="F12" s="22"/>
      <c r="G12" s="22"/>
    </row>
    <row r="13" spans="1:7" ht="12.75">
      <c r="A13" s="9"/>
      <c r="B13" s="10">
        <v>6</v>
      </c>
      <c r="C13" s="10">
        <v>30</v>
      </c>
      <c r="D13" s="10"/>
      <c r="E13" s="10">
        <f t="shared" si="0"/>
        <v>180</v>
      </c>
      <c r="F13" s="22"/>
      <c r="G13" s="22"/>
    </row>
    <row r="14" spans="1:7" s="11" customFormat="1" ht="12.75">
      <c r="A14" s="9"/>
      <c r="B14" s="10">
        <v>12</v>
      </c>
      <c r="C14" s="10">
        <v>30</v>
      </c>
      <c r="D14" s="10"/>
      <c r="E14" s="10">
        <f t="shared" si="0"/>
        <v>360</v>
      </c>
      <c r="F14" s="22"/>
      <c r="G14" s="22"/>
    </row>
    <row r="15" spans="1:7" s="11" customFormat="1" ht="12.75">
      <c r="A15" s="9"/>
      <c r="B15" s="10">
        <v>6</v>
      </c>
      <c r="C15" s="10">
        <v>30</v>
      </c>
      <c r="D15" s="10"/>
      <c r="E15" s="10">
        <f t="shared" si="0"/>
        <v>180</v>
      </c>
      <c r="F15" s="22"/>
      <c r="G15" s="22"/>
    </row>
    <row r="16" spans="1:7" s="11" customFormat="1" ht="12.75">
      <c r="A16" s="9"/>
      <c r="B16" s="10">
        <v>6</v>
      </c>
      <c r="C16" s="10">
        <v>29</v>
      </c>
      <c r="D16" s="10"/>
      <c r="E16" s="10">
        <f t="shared" si="0"/>
        <v>174</v>
      </c>
      <c r="F16" s="22"/>
      <c r="G16" s="22"/>
    </row>
    <row r="17" spans="1:7" s="15" customFormat="1" ht="15">
      <c r="A17" s="12" t="s">
        <v>6</v>
      </c>
      <c r="B17" s="13">
        <f>SUM(B4:B16)</f>
        <v>96</v>
      </c>
      <c r="C17" s="13">
        <f>SUM(C4:C16)</f>
        <v>389</v>
      </c>
      <c r="D17" s="13"/>
      <c r="E17" s="13">
        <f>SUM(E4:E16)</f>
        <v>2874</v>
      </c>
      <c r="F17" s="14">
        <f>E17/B17</f>
        <v>29.9375</v>
      </c>
      <c r="G17" s="20">
        <f>F17/3*11</f>
        <v>109.77083333333333</v>
      </c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 t="s">
        <v>8</v>
      </c>
      <c r="B19" s="4"/>
      <c r="C19" s="19">
        <f>COUNTIF(D4:D16,"L")</f>
        <v>1</v>
      </c>
      <c r="D19" s="19"/>
      <c r="E19" s="4"/>
      <c r="F19" s="4"/>
      <c r="G19" s="4"/>
    </row>
    <row r="21" spans="1:2" ht="12.75">
      <c r="A21" s="3" t="s">
        <v>12</v>
      </c>
      <c r="B21" s="2">
        <v>1</v>
      </c>
    </row>
    <row r="22" ht="12.75">
      <c r="A22" s="3"/>
    </row>
    <row r="23" ht="12.75">
      <c r="A23" s="3"/>
    </row>
    <row r="24" ht="12.75">
      <c r="A24" s="23" t="s">
        <v>11</v>
      </c>
    </row>
    <row r="25" ht="12.75">
      <c r="A25" s="3"/>
    </row>
    <row r="26" ht="12.75">
      <c r="A26" s="3"/>
    </row>
    <row r="27" spans="1:2" ht="15">
      <c r="A27" s="16" t="s">
        <v>7</v>
      </c>
      <c r="B27" s="21">
        <f>SUM(B17:B26)</f>
        <v>97</v>
      </c>
    </row>
  </sheetData>
  <sheetProtection selectLockedCells="1" selectUnlockedCells="1"/>
  <mergeCells count="2">
    <mergeCell ref="F4:F16"/>
    <mergeCell ref="G4:G16"/>
  </mergeCells>
  <printOptions/>
  <pageMargins left="0.7874015748031497" right="0.7874015748031497" top="0.7874015748031497" bottom="0.7874015748031497" header="0.5118110236220472" footer="0.5118110236220472"/>
  <pageSetup cellComments="atEnd" horizontalDpi="300" verticalDpi="300" orientation="landscape" paperSize="9" r:id="rId1"/>
  <headerFooter alignWithMargins="0">
    <oddFooter>&amp;CCorso di laurea WAR-LM -
 Segreteria Didattica Dipartimento di Civiltà e Forme del Sapere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cellComments="atEn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Campagni</dc:creator>
  <cp:keywords/>
  <dc:description/>
  <cp:lastModifiedBy>Donatella Campagni</cp:lastModifiedBy>
  <cp:lastPrinted>2012-09-14T13:11:04Z</cp:lastPrinted>
  <dcterms:created xsi:type="dcterms:W3CDTF">2012-02-02T17:58:32Z</dcterms:created>
  <dcterms:modified xsi:type="dcterms:W3CDTF">2021-06-18T10:25:25Z</dcterms:modified>
  <cp:category/>
  <cp:version/>
  <cp:contentType/>
  <cp:contentStatus/>
</cp:coreProperties>
</file>